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95" firstSheet="1" activeTab="1"/>
  </bookViews>
  <sheets>
    <sheet name="foxz" sheetId="1" state="veryHidden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<sst xmlns="http://schemas.openxmlformats.org/spreadsheetml/2006/main" count="32" uniqueCount="31">
  <si>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TT</t>
  </si>
  <si>
    <t>Nội dung hoạt động</t>
  </si>
  <si>
    <t>Đơn vị tính</t>
  </si>
  <si>
    <t>Thành tiền</t>
  </si>
  <si>
    <t>Số lượng</t>
  </si>
  <si>
    <t>Dự toán đơn vị lập</t>
  </si>
  <si>
    <t>Tổng cộng</t>
  </si>
  <si>
    <t>Chiếc</t>
  </si>
  <si>
    <t>Bộ</t>
  </si>
  <si>
    <t>Giải khát cho đại biểu tham dự</t>
  </si>
  <si>
    <t>Người</t>
  </si>
  <si>
    <t>Hoa bàn đại biểu</t>
  </si>
  <si>
    <t>Bát</t>
  </si>
  <si>
    <t>Lẵng</t>
  </si>
  <si>
    <t>m2</t>
  </si>
  <si>
    <t>Thuê địa điểm tổ chức hội thảo</t>
  </si>
  <si>
    <t>Đơn giá (VNĐ)</t>
  </si>
  <si>
    <t>Băng zon tuyên truyền, pa no</t>
  </si>
  <si>
    <t>Cuốn</t>
  </si>
  <si>
    <t>Chi bài tham luận</t>
  </si>
  <si>
    <t>Bài</t>
  </si>
  <si>
    <t>Buổi</t>
  </si>
  <si>
    <t>DỰ TOÁN KINH PHÍ TỔ CHỨC HỘI THẢO NĂM 2024</t>
  </si>
  <si>
    <t>Lẵng hoa tươi bục, trang trí</t>
  </si>
  <si>
    <t>Chi làm 02 băng thả (kích thước 3m x 10 m)</t>
  </si>
  <si>
    <t>Phát hành kỷ yếu (Phát đại biểu, các cơ quan liên quan, các doanh nghiệp tuyên truyền)</t>
  </si>
  <si>
    <t>Văn phòng phẩm (Bút, sổ ghi chép, túi đựng tài liệu)</t>
  </si>
  <si>
    <t>(Bằng chữ: Một trăm ba mươi mốt triệu đồng chẵn)</t>
  </si>
  <si>
    <t>Phụ lục số 03</t>
  </si>
  <si>
    <t>Kèm theo Kế hoạch số          /KH-UBND ngày     /02/2024 của Chủ tịch UBND tỉnh Bắc Giang)</t>
  </si>
  <si>
    <t>Chi làm Market hội thảo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</si>
</sst>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&quot; &quot;* #,##0_);_(&quot; &quot;* \(#,##0\);_(&quot; &quot;* &quot;-&quot;_);_(@_)"/>
    <numFmt numFmtId="179" formatCode="_(&quot; &quot;* #,##0.00_);_(&quot; &quot;* \(#,##0.00\);_(&quot; 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dd/mm/yyyy;@"/>
    <numFmt numFmtId="186" formatCode="#,##0.0"/>
    <numFmt numFmtId="187" formatCode="_(* #,##0_);_(* \(#,##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"/>
    <numFmt numFmtId="195" formatCode="#,##0;[Red]#,##0"/>
    <numFmt numFmtId="196" formatCode="_(* #,##0.0_);_(* \(#,##0.0\);_(* &quot;-&quot;??_);_(@_)"/>
    <numFmt numFmtId="197" formatCode="#,##0\ &quot; &quot;;\-#,##0\ &quot; &quot;"/>
    <numFmt numFmtId="198" formatCode="#,##0\ &quot; &quot;;[Red]\-#,##0\ &quot; &quot;"/>
    <numFmt numFmtId="199" formatCode="#,##0.00\ &quot; &quot;;\-#,##0.00\ &quot; &quot;"/>
    <numFmt numFmtId="200" formatCode="#,##0.00\ &quot; &quot;;[Red]\-#,##0.00\ &quot; &quot;"/>
    <numFmt numFmtId="201" formatCode="_-* #,##0\ &quot; &quot;_-;\-* #,##0\ &quot; &quot;_-;_-* &quot;-&quot;\ &quot; &quot;_-;_-@_-"/>
    <numFmt numFmtId="202" formatCode="_-* #,##0\ _ _-;\-* #,##0\ _ _-;_-* &quot;-&quot;\ _ _-;_-@_-"/>
    <numFmt numFmtId="203" formatCode="_-* #,##0.00\ &quot; &quot;_-;\-* #,##0.00\ &quot; &quot;_-;_-* &quot;-&quot;??\ &quot; &quot;_-;_-@_-"/>
    <numFmt numFmtId="204" formatCode="_-* #,##0.00\ _ _-;\-* #,##0.00\ _ _-;_-* &quot;-&quot;??\ _ _-;_-@_-"/>
    <numFmt numFmtId="205" formatCode="\$#,##0_);\(\$#,##0\)"/>
    <numFmt numFmtId="206" formatCode="\$#,##0_);[Red]\(\$#,##0\)"/>
    <numFmt numFmtId="207" formatCode="\$#,##0.00_);\(\$#,##0.00\)"/>
    <numFmt numFmtId="208" formatCode="\$#,##0.00_);[Red]\(\$#,##0.00\)"/>
    <numFmt numFmtId="209" formatCode="#,##0.00;;;@"/>
    <numFmt numFmtId="210" formatCode="_ &quot;&quot;\ * #,##0_ ;_ &quot;&quot;\ * \-#,##0_ ;_ &quot;&quot;\ * &quot;&quot;??_ ;_ @_ "/>
    <numFmt numFmtId="211" formatCode="_ * #,##0_ ;_ * \-#,##0_ ;_ * &quot;-&quot;??_ ;_ @_ "/>
    <numFmt numFmtId="212" formatCode="_(* #.##._);_(* \(#.##.\);_(* &quot;-&quot;??_);_(@_ⴆ"/>
    <numFmt numFmtId="213" formatCode="#,##0&quot; &quot;&quot; &quot;"/>
    <numFmt numFmtId="214" formatCode="#,##0.0;;;@"/>
    <numFmt numFmtId="215" formatCode="#,##0;;;@"/>
    <numFmt numFmtId="216" formatCode="_-* #,##0\ _₫_-;\-* #,##0\ _₫_-;_-* &quot;-&quot;??\ _₫_-;_-@_-"/>
    <numFmt numFmtId="217" formatCode="_-* #,##0.0\ _₫_-;\-* #,##0.0\ _₫_-;_-* &quot;-&quot;??\ _₫_-;_-@_-"/>
  </numFmts>
  <fonts count="50">
    <font>
      <sz val="12"/>
      <name val="Times New Roman"/>
      <family val="0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02" zoomScaleNormal="102" zoomScalePageLayoutView="0" workbookViewId="0" topLeftCell="A1">
      <selection activeCell="B8" sqref="B8"/>
    </sheetView>
  </sheetViews>
  <sheetFormatPr defaultColWidth="9.00390625" defaultRowHeight="24.75" customHeight="1"/>
  <cols>
    <col min="1" max="1" width="3.75390625" style="3" customWidth="1"/>
    <col min="2" max="2" width="67.625" style="1" customWidth="1"/>
    <col min="3" max="3" width="12.875" style="3" customWidth="1"/>
    <col min="4" max="4" width="11.125" style="3" customWidth="1"/>
    <col min="5" max="5" width="14.875" style="2" customWidth="1"/>
    <col min="6" max="6" width="17.125" style="2" customWidth="1"/>
  </cols>
  <sheetData>
    <row r="1" spans="5:6" ht="24.75" customHeight="1">
      <c r="E1" s="33" t="s">
        <v>28</v>
      </c>
      <c r="F1" s="33"/>
    </row>
    <row r="2" spans="1:6" ht="19.5" customHeight="1">
      <c r="A2" s="31" t="s">
        <v>22</v>
      </c>
      <c r="B2" s="31"/>
      <c r="C2" s="31"/>
      <c r="D2" s="31"/>
      <c r="E2" s="31"/>
      <c r="F2" s="31"/>
    </row>
    <row r="3" spans="1:6" ht="27" customHeight="1">
      <c r="A3" s="32" t="s">
        <v>29</v>
      </c>
      <c r="B3" s="32"/>
      <c r="C3" s="32"/>
      <c r="D3" s="32"/>
      <c r="E3" s="32"/>
      <c r="F3" s="32"/>
    </row>
    <row r="4" spans="1:6" ht="27" customHeight="1">
      <c r="A4" s="25"/>
      <c r="B4" s="25"/>
      <c r="C4" s="20"/>
      <c r="D4" s="20"/>
      <c r="E4" s="20"/>
      <c r="F4" s="20"/>
    </row>
    <row r="5" spans="1:6" ht="24.75" customHeight="1">
      <c r="A5" s="29" t="s">
        <v>0</v>
      </c>
      <c r="B5" s="29" t="s">
        <v>1</v>
      </c>
      <c r="C5" s="26" t="s">
        <v>5</v>
      </c>
      <c r="D5" s="27"/>
      <c r="E5" s="27"/>
      <c r="F5" s="28"/>
    </row>
    <row r="6" spans="1:6" ht="29.25" customHeight="1">
      <c r="A6" s="30"/>
      <c r="B6" s="30"/>
      <c r="C6" s="21" t="s">
        <v>2</v>
      </c>
      <c r="D6" s="21" t="s">
        <v>4</v>
      </c>
      <c r="E6" s="21" t="s">
        <v>16</v>
      </c>
      <c r="F6" s="21" t="s">
        <v>3</v>
      </c>
    </row>
    <row r="7" spans="1:6" ht="23.25" customHeight="1">
      <c r="A7" s="22">
        <v>1</v>
      </c>
      <c r="B7" s="23" t="s">
        <v>15</v>
      </c>
      <c r="C7" s="15" t="s">
        <v>21</v>
      </c>
      <c r="D7" s="15">
        <v>1</v>
      </c>
      <c r="E7" s="16">
        <v>5000000</v>
      </c>
      <c r="F7" s="16">
        <f>E7*D7</f>
        <v>5000000</v>
      </c>
    </row>
    <row r="8" spans="1:6" s="11" customFormat="1" ht="23.25" customHeight="1">
      <c r="A8" s="22">
        <v>2</v>
      </c>
      <c r="B8" s="24" t="s">
        <v>30</v>
      </c>
      <c r="C8" s="17" t="s">
        <v>7</v>
      </c>
      <c r="D8" s="17">
        <v>1</v>
      </c>
      <c r="E8" s="18">
        <v>5000000</v>
      </c>
      <c r="F8" s="16">
        <f aca="true" t="shared" si="0" ref="F8:F16">E8*D8</f>
        <v>5000000</v>
      </c>
    </row>
    <row r="9" spans="1:6" s="11" customFormat="1" ht="23.25" customHeight="1">
      <c r="A9" s="22">
        <v>3</v>
      </c>
      <c r="B9" s="24" t="s">
        <v>11</v>
      </c>
      <c r="C9" s="17" t="s">
        <v>12</v>
      </c>
      <c r="D9" s="17">
        <v>10</v>
      </c>
      <c r="E9" s="18">
        <v>150000</v>
      </c>
      <c r="F9" s="16">
        <f t="shared" si="0"/>
        <v>1500000</v>
      </c>
    </row>
    <row r="10" spans="1:6" s="11" customFormat="1" ht="23.25" customHeight="1">
      <c r="A10" s="22">
        <v>4</v>
      </c>
      <c r="B10" s="24" t="s">
        <v>23</v>
      </c>
      <c r="C10" s="17" t="s">
        <v>13</v>
      </c>
      <c r="D10" s="17">
        <v>3</v>
      </c>
      <c r="E10" s="18">
        <v>1000000</v>
      </c>
      <c r="F10" s="16">
        <f t="shared" si="0"/>
        <v>3000000</v>
      </c>
    </row>
    <row r="11" spans="1:6" s="11" customFormat="1" ht="23.25" customHeight="1">
      <c r="A11" s="22">
        <v>5</v>
      </c>
      <c r="B11" s="24" t="s">
        <v>24</v>
      </c>
      <c r="C11" s="12" t="s">
        <v>14</v>
      </c>
      <c r="D11" s="13">
        <v>60</v>
      </c>
      <c r="E11" s="14">
        <v>100000</v>
      </c>
      <c r="F11" s="16">
        <f t="shared" si="0"/>
        <v>6000000</v>
      </c>
    </row>
    <row r="12" spans="1:6" s="11" customFormat="1" ht="23.25" customHeight="1">
      <c r="A12" s="22">
        <v>6</v>
      </c>
      <c r="B12" s="24" t="s">
        <v>17</v>
      </c>
      <c r="C12" s="12" t="s">
        <v>7</v>
      </c>
      <c r="D12" s="13">
        <v>15</v>
      </c>
      <c r="E12" s="14">
        <v>1000000</v>
      </c>
      <c r="F12" s="16">
        <f t="shared" si="0"/>
        <v>15000000</v>
      </c>
    </row>
    <row r="13" spans="1:6" s="11" customFormat="1" ht="31.5" customHeight="1">
      <c r="A13" s="22">
        <v>7</v>
      </c>
      <c r="B13" s="24" t="s">
        <v>25</v>
      </c>
      <c r="C13" s="12" t="s">
        <v>18</v>
      </c>
      <c r="D13" s="13">
        <v>100</v>
      </c>
      <c r="E13" s="14">
        <v>500000</v>
      </c>
      <c r="F13" s="16">
        <f t="shared" si="0"/>
        <v>50000000</v>
      </c>
    </row>
    <row r="14" spans="1:6" ht="23.25" customHeight="1">
      <c r="A14" s="22">
        <v>8</v>
      </c>
      <c r="B14" s="23" t="s">
        <v>26</v>
      </c>
      <c r="C14" s="15" t="s">
        <v>8</v>
      </c>
      <c r="D14" s="15">
        <v>100</v>
      </c>
      <c r="E14" s="16">
        <v>200000</v>
      </c>
      <c r="F14" s="16">
        <f t="shared" si="0"/>
        <v>20000000</v>
      </c>
    </row>
    <row r="15" spans="1:6" ht="24.75" customHeight="1">
      <c r="A15" s="22">
        <v>9</v>
      </c>
      <c r="B15" s="23" t="s">
        <v>9</v>
      </c>
      <c r="C15" s="15" t="s">
        <v>10</v>
      </c>
      <c r="D15" s="15">
        <v>100</v>
      </c>
      <c r="E15" s="16">
        <v>30000</v>
      </c>
      <c r="F15" s="16">
        <f t="shared" si="0"/>
        <v>3000000</v>
      </c>
    </row>
    <row r="16" spans="1:6" ht="31.5" customHeight="1">
      <c r="A16" s="22">
        <v>10</v>
      </c>
      <c r="B16" s="23" t="s">
        <v>19</v>
      </c>
      <c r="C16" s="15" t="s">
        <v>20</v>
      </c>
      <c r="D16" s="15">
        <v>15</v>
      </c>
      <c r="E16" s="16">
        <v>1500000</v>
      </c>
      <c r="F16" s="16">
        <f t="shared" si="0"/>
        <v>22500000</v>
      </c>
    </row>
    <row r="17" spans="1:6" ht="24" customHeight="1">
      <c r="A17" s="15"/>
      <c r="B17" s="21" t="s">
        <v>6</v>
      </c>
      <c r="C17" s="19"/>
      <c r="D17" s="19"/>
      <c r="E17" s="19"/>
      <c r="F17" s="7">
        <f>SUM(F7:F16)</f>
        <v>131000000</v>
      </c>
    </row>
    <row r="18" spans="1:6" ht="29.25" customHeight="1">
      <c r="A18" s="4"/>
      <c r="B18" s="36" t="s">
        <v>27</v>
      </c>
      <c r="C18" s="36"/>
      <c r="D18" s="36"/>
      <c r="E18" s="36"/>
      <c r="F18" s="36"/>
    </row>
    <row r="19" spans="4:6" ht="16.5" customHeight="1">
      <c r="D19" s="5"/>
      <c r="E19" s="5"/>
      <c r="F19" s="5"/>
    </row>
    <row r="20" spans="1:6" ht="18.75" customHeight="1">
      <c r="A20" s="35"/>
      <c r="B20" s="35"/>
      <c r="C20" s="8"/>
      <c r="D20" s="8"/>
      <c r="E20" s="8"/>
      <c r="F20" s="8"/>
    </row>
    <row r="21" spans="1:6" ht="12" customHeight="1">
      <c r="A21" s="35"/>
      <c r="B21" s="35"/>
      <c r="C21" s="35"/>
      <c r="D21" s="35"/>
      <c r="E21" s="35"/>
      <c r="F21" s="10"/>
    </row>
    <row r="22" spans="1:6" ht="12" customHeight="1">
      <c r="A22" s="9"/>
      <c r="B22" s="9"/>
      <c r="C22" s="9"/>
      <c r="D22" s="9"/>
      <c r="E22" s="9"/>
      <c r="F22" s="10"/>
    </row>
    <row r="23" ht="6" customHeight="1"/>
    <row r="24" ht="11.25" customHeight="1"/>
    <row r="25" ht="9" customHeight="1"/>
    <row r="26" spans="1:2" ht="24.75" customHeight="1">
      <c r="A26" s="34"/>
      <c r="B26" s="34"/>
    </row>
    <row r="30" spans="5:6" ht="24.75" customHeight="1">
      <c r="E30" s="6"/>
      <c r="F30" s="6"/>
    </row>
    <row r="31" spans="5:6" ht="24.75" customHeight="1">
      <c r="E31" s="6"/>
      <c r="F31" s="6"/>
    </row>
    <row r="32" spans="5:6" ht="24.75" customHeight="1">
      <c r="E32" s="6"/>
      <c r="F32" s="6"/>
    </row>
    <row r="33" spans="5:6" ht="24.75" customHeight="1">
      <c r="E33" s="6"/>
      <c r="F33" s="6"/>
    </row>
    <row r="34" spans="5:6" ht="24.75" customHeight="1">
      <c r="E34" s="6"/>
      <c r="F34" s="6"/>
    </row>
    <row r="35" ht="24.75" customHeight="1">
      <c r="F35" s="6"/>
    </row>
  </sheetData>
  <sheetProtection/>
  <mergeCells count="11">
    <mergeCell ref="A26:B26"/>
    <mergeCell ref="A20:B20"/>
    <mergeCell ref="A21:B21"/>
    <mergeCell ref="C21:E21"/>
    <mergeCell ref="B18:F18"/>
    <mergeCell ref="C5:F5"/>
    <mergeCell ref="A5:A6"/>
    <mergeCell ref="A2:F2"/>
    <mergeCell ref="B5:B6"/>
    <mergeCell ref="A3:F3"/>
    <mergeCell ref="E1:F1"/>
  </mergeCells>
  <printOptions/>
  <pageMargins left="0.92" right="0.2" top="0.73" bottom="0" header="0.59" footer="0.3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HUY611</dc:creator>
  <cp:keywords/>
  <dc:description/>
  <cp:lastModifiedBy>Admin</cp:lastModifiedBy>
  <cp:lastPrinted>2024-02-27T04:37:42Z</cp:lastPrinted>
  <dcterms:created xsi:type="dcterms:W3CDTF">2017-04-26T09:04:03Z</dcterms:created>
  <dcterms:modified xsi:type="dcterms:W3CDTF">2024-02-27T12:13:34Z</dcterms:modified>
  <cp:category/>
  <cp:version/>
  <cp:contentType/>
  <cp:contentStatus/>
</cp:coreProperties>
</file>